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BethsAir/Downloads/"/>
    </mc:Choice>
  </mc:AlternateContent>
  <xr:revisionPtr revIDLastSave="0" documentId="8_{AA433EA2-F744-8E4D-9D54-FF3F9FBED569}" xr6:coauthVersionLast="34" xr6:coauthVersionMax="34" xr10:uidLastSave="{00000000-0000-0000-0000-000000000000}"/>
  <bookViews>
    <workbookView xWindow="0" yWindow="0" windowWidth="28800" windowHeight="18000" xr2:uid="{00000000-000D-0000-FFFF-FFFF00000000}"/>
  </bookViews>
  <sheets>
    <sheet name="U2 Assignment Rubric" sheetId="1" r:id="rId1"/>
  </sheets>
  <calcPr calcId="179017"/>
</workbook>
</file>

<file path=xl/calcChain.xml><?xml version="1.0" encoding="utf-8"?>
<calcChain xmlns="http://schemas.openxmlformats.org/spreadsheetml/2006/main">
  <c r="G12" i="1" l="1"/>
  <c r="H11" i="1"/>
  <c r="H10" i="1"/>
  <c r="H9" i="1"/>
  <c r="H8" i="1"/>
  <c r="H7" i="1"/>
  <c r="H6" i="1"/>
  <c r="H5" i="1"/>
  <c r="H12" i="1" s="1"/>
  <c r="H13" i="1" s="1"/>
  <c r="H14" i="1" s="1"/>
</calcChain>
</file>

<file path=xl/sharedStrings.xml><?xml version="1.0" encoding="utf-8"?>
<sst xmlns="http://schemas.openxmlformats.org/spreadsheetml/2006/main" count="49" uniqueCount="43">
  <si>
    <t>Unit 2 Assignment: Grading Rubric</t>
  </si>
  <si>
    <t>Total Available Points =</t>
  </si>
  <si>
    <t xml:space="preserve">Instructions: </t>
  </si>
  <si>
    <t>Introductory</t>
  </si>
  <si>
    <t>Emergent</t>
  </si>
  <si>
    <t>Practiced</t>
  </si>
  <si>
    <t>Proficient/Mastered</t>
  </si>
  <si>
    <t>Final</t>
  </si>
  <si>
    <t>Score</t>
  </si>
  <si>
    <t>Weight</t>
  </si>
  <si>
    <t xml:space="preserve">Criterion 1 Create an ethical legal decision-making dilemma involving an advanced practice nurse (administration, education, or a nurse practitioner) using assignment guidelines
</t>
  </si>
  <si>
    <t>The assignment does not address any or all of this section.</t>
  </si>
  <si>
    <t xml:space="preserve">The assignment contains some information on this area of focus, but needs more clarity. Topic needs to be developed more thoroughly. Ethical Legal decision making dilemma lacks detail, does not pertain to the relevant field of the APN, and demonstrates no critical thinking. </t>
  </si>
  <si>
    <t xml:space="preserve">Entry well-constructed and demonstrated basic connection to the course materials, the required topic and/or upper-level thinking (application or analysis).  Ethical Legal decision making dilemma has a few details, addresses the relevant field of the APN, and demonstrates moderate critical thinking. </t>
  </si>
  <si>
    <t xml:space="preserve">Work demonstrates substantial integration of course materials and/or use of upper level thinking (legal synthesis of malpractice case). Ethical Legal decision making dilemma has sufficient details, addresses the relevant field of the APN, and demonstrates critical thinking. </t>
  </si>
  <si>
    <t>Criterion 2 Apply relevant codes of conduct that apply to the practice of nursing and your chosen field.</t>
  </si>
  <si>
    <t>Some information on codes of conduct presented. Codes of conduct are not relevant to the chosen field</t>
  </si>
  <si>
    <t>Some codes of conduct are identified, not all codes of conduct identified are relevant to the chosen field</t>
  </si>
  <si>
    <t>All codes of conduct are identified,  all codes of conduct identified are relevant to the chosen field</t>
  </si>
  <si>
    <t>Criterion 3 Describe one ethical principle and one law that could be violated and whether the violation would constitute a civil or criminal act based on facts</t>
  </si>
  <si>
    <t>Work identifies ethical principles at a basic level. Does not correctly identify whether the violation would be a civil or criminal act</t>
  </si>
  <si>
    <t>Identifies the appropriate ethical and legal principle that could be violated. Identifies the violation as civil or criminal, content is not supported adequately</t>
  </si>
  <si>
    <t>Describes one ethical principle and one law that could be violated. Identifies correctly if the violation would constitute a civil or criminal act based on facts, content  supported as appropriate</t>
  </si>
  <si>
    <t>Criterion 4 Construct a decision that demonstrates integrity and that would prevent violation of the ethical principle and prevent the law from being violated.</t>
  </si>
  <si>
    <t>Decision mentioned, but is not relevant to the ethical/legal issue.  Does not  mention how the decision would prevent violation of the ethical/legal principle.</t>
  </si>
  <si>
    <t>Arrives at a decision supported by evidence.  Does not  mention how the decision would prevent violation of the ethical/legal principle.</t>
  </si>
  <si>
    <t>Arrives at a decision that demonstrates integrity, supported by evidence.  Discusses how the decision would prevent violation of the ethical principle and prevent the law from being violated.</t>
  </si>
  <si>
    <t>Criterion 5 List three recommendations that will resolve advanced practice nurses’ moral distress in the dilemma you have presented</t>
  </si>
  <si>
    <t xml:space="preserve"> Describes fewer than three recommendations that will resolve advanced practice nurses’ moral distress in the dilemma  presented, content has some support</t>
  </si>
  <si>
    <t xml:space="preserve"> Describes three or more recommendations that will resolve advanced practice nurses’ moral distress in the dilemma  presented, content is supported appropriately</t>
  </si>
  <si>
    <t>Length</t>
  </si>
  <si>
    <t>Less than 3 pages.</t>
  </si>
  <si>
    <t>NA</t>
  </si>
  <si>
    <t>At least 4 pages.</t>
  </si>
  <si>
    <t>Format/Style</t>
  </si>
  <si>
    <t>Did not follow APA format</t>
  </si>
  <si>
    <t>Major errors with APA formatting</t>
  </si>
  <si>
    <t>Text, title page, and references page follow APA guidelines . Minor references and grammar errors</t>
  </si>
  <si>
    <t>Text, title page and references page follow APA guidelines.  No grammar, word usage or punctuation errors. Overall style is consistent with professional work.</t>
  </si>
  <si>
    <t>Final Score</t>
  </si>
  <si>
    <t>Percentage</t>
  </si>
  <si>
    <t xml:space="preserve">Feedback: </t>
  </si>
  <si>
    <t xml:space="preserve"> Identifies fewer than two recommendations that will resolve advanced practice nurses’ moral distress in the dilemma  presented, the recommendations are not appropriate to resolve moral distress in the situation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</si>
</sst>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8"/>
      <name val="Arial"/>
    </font>
    <font>
      <b/>
      <sz val="16"/>
      <color rgb="FF000000"/>
      <name val="Arial"/>
    </font>
    <font>
      <b/>
      <sz val="12"/>
      <name val="Arial"/>
    </font>
    <font>
      <sz val="9"/>
      <color rgb="FF000000"/>
      <name val="Verdana"/>
    </font>
    <font>
      <b/>
      <sz val="9"/>
      <color rgb="FF000000"/>
      <name val="Verdana"/>
    </font>
    <font>
      <b/>
      <sz val="9"/>
      <color rgb="FF000000"/>
      <name val="Arial"/>
    </font>
    <font>
      <sz val="9"/>
      <name val="Arial"/>
    </font>
    <font>
      <sz val="9"/>
      <color rgb="FF000000"/>
      <name val="Arial"/>
    </font>
    <font>
      <sz val="9"/>
      <color rgb="FF808080"/>
      <name val="Arial"/>
    </font>
    <font>
      <sz val="9"/>
      <color rgb="FF0000FF"/>
      <name val="Arial"/>
    </font>
    <font>
      <b/>
      <sz val="11"/>
      <color rgb="FF008000"/>
      <name val="Arial"/>
    </font>
    <font>
      <b/>
      <sz val="10"/>
      <color rgb="FF000000"/>
      <name val="Arial"/>
    </font>
    <font>
      <sz val="9"/>
      <color rgb="FFFFFFFF"/>
      <name val="Arial"/>
    </font>
  </fonts>
  <fills count="5">
    <fill>
      <patternFill patternType="none"/>
    </fill>
    <fill>
      <patternFill patternType="gray125"/>
    </fill>
    <fill>
      <patternFill patternType="solid">
        <fgColor rgb="FFEEECE1"/>
        <bgColor rgb="FFEEECE1"/>
      </patternFill>
    </fill>
    <fill>
      <patternFill patternType="solid">
        <fgColor rgb="FFFFFF99"/>
        <bgColor rgb="FFFFFF99"/>
      </patternFill>
    </fill>
    <fill>
      <patternFill patternType="solid">
        <fgColor rgb="FFFFFFFF"/>
        <bgColor rgb="FFFFFFFF"/>
      </patternFill>
    </fill>
  </fills>
  <borders count="18">
    <border>
      <left/>
      <right/>
      <top/>
      <bottom/>
      <diagonal/>
    </border>
    <border>
      <left style="medium">
        <color rgb="FF000000"/>
      </left>
      <right/>
      <top/>
      <bottom/>
      <diagonal/>
    </border>
    <border>
      <left style="medium">
        <color rgb="FF000000"/>
      </left>
      <right style="medium">
        <color rgb="FF6D6D6D"/>
      </right>
      <top style="medium">
        <color rgb="FF000000"/>
      </top>
      <bottom/>
      <diagonal/>
    </border>
    <border>
      <left/>
      <right style="medium">
        <color rgb="FF808080"/>
      </right>
      <top style="medium">
        <color rgb="FF000000"/>
      </top>
      <bottom/>
      <diagonal/>
    </border>
    <border>
      <left/>
      <right style="medium">
        <color rgb="FF6D6D6D"/>
      </right>
      <top style="medium">
        <color rgb="FF000000"/>
      </top>
      <bottom/>
      <diagonal/>
    </border>
    <border>
      <left style="medium">
        <color rgb="FF6D6D6D"/>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6D6D6D"/>
      </right>
      <top/>
      <bottom style="medium">
        <color rgb="FF000000"/>
      </bottom>
      <diagonal/>
    </border>
    <border>
      <left/>
      <right style="medium">
        <color rgb="FF808080"/>
      </right>
      <top/>
      <bottom style="medium">
        <color rgb="FF000000"/>
      </bottom>
      <diagonal/>
    </border>
    <border>
      <left/>
      <right style="medium">
        <color rgb="FF6D6D6D"/>
      </right>
      <top/>
      <bottom style="medium">
        <color rgb="FF000000"/>
      </bottom>
      <diagonal/>
    </border>
    <border>
      <left style="medium">
        <color rgb="FF6D6D6D"/>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45">
    <xf numFmtId="0" fontId="0" fillId="0" borderId="0" xfId="0" applyFont="1" applyAlignment="1"/>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2"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8" fillId="3" borderId="15" xfId="0" applyFont="1" applyFill="1" applyBorder="1" applyAlignment="1">
      <alignment horizontal="center" vertical="center" wrapText="1"/>
    </xf>
    <xf numFmtId="9" fontId="8" fillId="0" borderId="14"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9" fontId="8" fillId="0" borderId="15" xfId="0" applyNumberFormat="1" applyFont="1" applyBorder="1" applyAlignment="1">
      <alignment horizontal="center" vertical="center" wrapText="1"/>
    </xf>
    <xf numFmtId="2" fontId="8" fillId="0" borderId="15"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4"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8" fillId="0" borderId="15" xfId="0" applyFont="1" applyBorder="1" applyAlignment="1">
      <alignment horizontal="center" vertical="center" wrapText="1"/>
    </xf>
    <xf numFmtId="2" fontId="8" fillId="0" borderId="16"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0" xfId="0" applyFont="1" applyAlignment="1">
      <alignment wrapText="1"/>
    </xf>
    <xf numFmtId="0" fontId="7" fillId="0" borderId="0" xfId="0" applyFont="1" applyAlignment="1">
      <alignment vertical="center" wrapText="1"/>
    </xf>
    <xf numFmtId="9" fontId="9" fillId="0" borderId="0" xfId="0" applyNumberFormat="1" applyFont="1" applyAlignment="1">
      <alignment horizontal="center" wrapText="1"/>
    </xf>
    <xf numFmtId="2" fontId="10" fillId="0" borderId="17" xfId="0" applyNumberFormat="1" applyFont="1" applyBorder="1" applyAlignment="1">
      <alignment horizontal="center" vertical="center" wrapText="1"/>
    </xf>
    <xf numFmtId="0" fontId="6" fillId="0" borderId="0" xfId="0" applyFont="1"/>
    <xf numFmtId="0" fontId="11" fillId="0" borderId="0" xfId="0" applyFont="1" applyAlignment="1">
      <alignment horizontal="center" vertical="center" wrapText="1"/>
    </xf>
    <xf numFmtId="10" fontId="11" fillId="0" borderId="0" xfId="0" applyNumberFormat="1" applyFont="1" applyAlignment="1">
      <alignment horizontal="center" vertical="center" wrapText="1"/>
    </xf>
    <xf numFmtId="0" fontId="12" fillId="0" borderId="0" xfId="0" applyFont="1"/>
    <xf numFmtId="0" fontId="6" fillId="0" borderId="0" xfId="0" applyFont="1" applyAlignment="1">
      <alignment horizontal="left" wrapText="1"/>
    </xf>
    <xf numFmtId="0" fontId="13" fillId="0" borderId="0" xfId="0" applyFont="1" applyAlignment="1">
      <alignment wrapText="1"/>
    </xf>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topLeftCell="A6" workbookViewId="0">
      <selection activeCell="C9" sqref="C9"/>
    </sheetView>
  </sheetViews>
  <sheetFormatPr baseColWidth="10" defaultColWidth="14.5" defaultRowHeight="15" customHeight="1" x14ac:dyDescent="0.15"/>
  <cols>
    <col min="1" max="1" width="14.5" customWidth="1"/>
    <col min="2" max="2" width="25.6640625" customWidth="1"/>
    <col min="3" max="3" width="25.1640625" customWidth="1"/>
    <col min="4" max="4" width="25" customWidth="1"/>
    <col min="5" max="5" width="23.6640625" customWidth="1"/>
    <col min="6" max="6" width="8.6640625" customWidth="1"/>
    <col min="7" max="7" width="8.1640625" customWidth="1"/>
    <col min="8" max="8" width="8.6640625" customWidth="1"/>
    <col min="9" max="26" width="17.33203125" customWidth="1"/>
  </cols>
  <sheetData>
    <row r="1" spans="1:26" ht="49.5" customHeight="1" x14ac:dyDescent="0.15">
      <c r="A1" s="1" t="s">
        <v>0</v>
      </c>
      <c r="B1" s="2"/>
      <c r="C1" s="2"/>
      <c r="D1" s="2"/>
      <c r="E1" s="3" t="s">
        <v>1</v>
      </c>
      <c r="F1" s="4"/>
      <c r="G1" s="4"/>
      <c r="H1" s="4">
        <v>100</v>
      </c>
      <c r="I1" s="2"/>
      <c r="J1" s="2"/>
      <c r="K1" s="2"/>
      <c r="L1" s="2"/>
      <c r="M1" s="2"/>
      <c r="N1" s="2"/>
      <c r="O1" s="2"/>
      <c r="P1" s="2"/>
      <c r="Q1" s="2"/>
      <c r="R1" s="2"/>
      <c r="S1" s="2"/>
      <c r="T1" s="2"/>
      <c r="U1" s="2"/>
      <c r="V1" s="2"/>
      <c r="W1" s="2"/>
      <c r="X1" s="2"/>
      <c r="Y1" s="2"/>
      <c r="Z1" s="2"/>
    </row>
    <row r="2" spans="1:26" ht="16" x14ac:dyDescent="0.15">
      <c r="A2" s="5" t="s">
        <v>2</v>
      </c>
      <c r="B2" s="2"/>
      <c r="C2" s="2"/>
      <c r="D2" s="2"/>
      <c r="E2" s="2"/>
      <c r="F2" s="2"/>
      <c r="G2" s="2"/>
      <c r="H2" s="2"/>
      <c r="I2" s="2"/>
      <c r="J2" s="2"/>
      <c r="K2" s="2"/>
      <c r="L2" s="2"/>
      <c r="M2" s="2"/>
      <c r="N2" s="2"/>
      <c r="O2" s="2"/>
      <c r="P2" s="2"/>
      <c r="Q2" s="2"/>
      <c r="R2" s="2"/>
      <c r="S2" s="2"/>
      <c r="T2" s="2"/>
      <c r="U2" s="2"/>
      <c r="V2" s="2"/>
      <c r="W2" s="2"/>
      <c r="X2" s="2"/>
      <c r="Y2" s="2"/>
      <c r="Z2" s="2"/>
    </row>
    <row r="3" spans="1:26" ht="18" customHeight="1" x14ac:dyDescent="0.15">
      <c r="A3" s="6"/>
      <c r="B3" s="7" t="s">
        <v>3</v>
      </c>
      <c r="C3" s="8" t="s">
        <v>4</v>
      </c>
      <c r="D3" s="9" t="s">
        <v>5</v>
      </c>
      <c r="E3" s="10" t="s">
        <v>6</v>
      </c>
      <c r="F3" s="11"/>
      <c r="G3" s="11"/>
      <c r="H3" s="12" t="s">
        <v>7</v>
      </c>
    </row>
    <row r="4" spans="1:26" ht="13" x14ac:dyDescent="0.15">
      <c r="A4" s="6"/>
      <c r="B4" s="13">
        <v>1</v>
      </c>
      <c r="C4" s="14">
        <v>2</v>
      </c>
      <c r="D4" s="15">
        <v>3</v>
      </c>
      <c r="E4" s="16">
        <v>4</v>
      </c>
      <c r="F4" s="17" t="s">
        <v>8</v>
      </c>
      <c r="G4" s="17" t="s">
        <v>9</v>
      </c>
      <c r="H4" s="18" t="s">
        <v>8</v>
      </c>
    </row>
    <row r="5" spans="1:26" ht="144" x14ac:dyDescent="0.15">
      <c r="A5" s="19" t="s">
        <v>10</v>
      </c>
      <c r="B5" s="20" t="s">
        <v>11</v>
      </c>
      <c r="C5" s="21" t="s">
        <v>12</v>
      </c>
      <c r="D5" s="21" t="s">
        <v>13</v>
      </c>
      <c r="E5" s="21" t="s">
        <v>14</v>
      </c>
      <c r="F5" s="22">
        <v>4</v>
      </c>
      <c r="G5" s="23">
        <v>0.1</v>
      </c>
      <c r="H5" s="24">
        <f t="shared" ref="H5:H11" si="0">F5*G5</f>
        <v>0.4</v>
      </c>
    </row>
    <row r="6" spans="1:26" ht="54.75" customHeight="1" x14ac:dyDescent="0.15">
      <c r="A6" s="19" t="s">
        <v>15</v>
      </c>
      <c r="B6" s="20" t="s">
        <v>11</v>
      </c>
      <c r="C6" s="25" t="s">
        <v>16</v>
      </c>
      <c r="D6" s="25" t="s">
        <v>17</v>
      </c>
      <c r="E6" s="25" t="s">
        <v>18</v>
      </c>
      <c r="F6" s="22">
        <v>4</v>
      </c>
      <c r="G6" s="26">
        <v>0.1</v>
      </c>
      <c r="H6" s="27">
        <f t="shared" si="0"/>
        <v>0.4</v>
      </c>
    </row>
    <row r="7" spans="1:26" ht="54.75" customHeight="1" x14ac:dyDescent="0.15">
      <c r="A7" s="19" t="s">
        <v>19</v>
      </c>
      <c r="B7" s="20" t="s">
        <v>11</v>
      </c>
      <c r="C7" s="28" t="s">
        <v>20</v>
      </c>
      <c r="D7" s="28" t="s">
        <v>21</v>
      </c>
      <c r="E7" s="29" t="s">
        <v>22</v>
      </c>
      <c r="F7" s="22">
        <v>4</v>
      </c>
      <c r="G7" s="26">
        <v>0.2</v>
      </c>
      <c r="H7" s="27">
        <f t="shared" si="0"/>
        <v>0.8</v>
      </c>
    </row>
    <row r="8" spans="1:26" ht="54.75" customHeight="1" x14ac:dyDescent="0.15">
      <c r="A8" s="19" t="s">
        <v>23</v>
      </c>
      <c r="B8" s="20" t="s">
        <v>11</v>
      </c>
      <c r="C8" s="29" t="s">
        <v>24</v>
      </c>
      <c r="D8" s="29" t="s">
        <v>25</v>
      </c>
      <c r="E8" s="29" t="s">
        <v>26</v>
      </c>
      <c r="F8" s="22">
        <v>4</v>
      </c>
      <c r="G8" s="26">
        <v>0.2</v>
      </c>
      <c r="H8" s="27">
        <f t="shared" si="0"/>
        <v>0.8</v>
      </c>
    </row>
    <row r="9" spans="1:26" ht="54.75" customHeight="1" x14ac:dyDescent="0.15">
      <c r="A9" s="19" t="s">
        <v>27</v>
      </c>
      <c r="B9" s="20" t="s">
        <v>11</v>
      </c>
      <c r="C9" s="29" t="s">
        <v>42</v>
      </c>
      <c r="D9" s="29" t="s">
        <v>28</v>
      </c>
      <c r="E9" s="29" t="s">
        <v>29</v>
      </c>
      <c r="F9" s="22">
        <v>4</v>
      </c>
      <c r="G9" s="26">
        <v>0.2</v>
      </c>
      <c r="H9" s="27">
        <f t="shared" si="0"/>
        <v>0.8</v>
      </c>
    </row>
    <row r="10" spans="1:26" ht="35.25" customHeight="1" x14ac:dyDescent="0.15">
      <c r="A10" s="30" t="s">
        <v>30</v>
      </c>
      <c r="B10" s="28" t="s">
        <v>31</v>
      </c>
      <c r="C10" s="31" t="s">
        <v>32</v>
      </c>
      <c r="D10" s="31" t="s">
        <v>32</v>
      </c>
      <c r="E10" s="28" t="s">
        <v>33</v>
      </c>
      <c r="F10" s="22">
        <v>4</v>
      </c>
      <c r="G10" s="26">
        <v>0.1</v>
      </c>
      <c r="H10" s="32">
        <f t="shared" si="0"/>
        <v>0.4</v>
      </c>
    </row>
    <row r="11" spans="1:26" ht="85.5" customHeight="1" x14ac:dyDescent="0.15">
      <c r="A11" s="30" t="s">
        <v>34</v>
      </c>
      <c r="B11" s="33" t="s">
        <v>35</v>
      </c>
      <c r="C11" s="33" t="s">
        <v>36</v>
      </c>
      <c r="D11" s="33" t="s">
        <v>37</v>
      </c>
      <c r="E11" s="33" t="s">
        <v>38</v>
      </c>
      <c r="F11" s="22">
        <v>4</v>
      </c>
      <c r="G11" s="26">
        <v>0.1</v>
      </c>
      <c r="H11" s="27">
        <f t="shared" si="0"/>
        <v>0.4</v>
      </c>
    </row>
    <row r="12" spans="1:26" ht="15.75" customHeight="1" x14ac:dyDescent="0.15">
      <c r="A12" s="34"/>
      <c r="B12" s="35"/>
      <c r="C12" s="34"/>
      <c r="D12" s="34"/>
      <c r="E12" s="34"/>
      <c r="F12" s="34"/>
      <c r="G12" s="36">
        <f t="shared" ref="G12:H12" si="1">SUM(G5:G11)</f>
        <v>1</v>
      </c>
      <c r="H12" s="37">
        <f t="shared" si="1"/>
        <v>4</v>
      </c>
    </row>
    <row r="13" spans="1:26" ht="14" x14ac:dyDescent="0.15">
      <c r="A13" s="34"/>
      <c r="B13" s="35"/>
      <c r="C13" s="34"/>
      <c r="D13" s="34"/>
      <c r="F13" s="38" t="s">
        <v>39</v>
      </c>
      <c r="G13" s="36"/>
      <c r="H13" s="39">
        <f>H12*(H1/4)</f>
        <v>100</v>
      </c>
    </row>
    <row r="14" spans="1:26" ht="15.75" customHeight="1" x14ac:dyDescent="0.15">
      <c r="A14" s="34"/>
      <c r="B14" s="35"/>
      <c r="C14" s="34"/>
      <c r="D14" s="34"/>
      <c r="F14" s="38" t="s">
        <v>40</v>
      </c>
      <c r="G14" s="36"/>
      <c r="H14" s="40">
        <f>H13/H1</f>
        <v>1</v>
      </c>
    </row>
    <row r="15" spans="1:26" ht="15.75" customHeight="1" x14ac:dyDescent="0.15">
      <c r="A15" s="41" t="s">
        <v>41</v>
      </c>
      <c r="B15" s="38"/>
      <c r="C15" s="42"/>
      <c r="D15" s="43">
        <v>4</v>
      </c>
      <c r="E15" s="34"/>
      <c r="F15" s="34"/>
      <c r="G15" s="34"/>
      <c r="H15" s="34"/>
    </row>
    <row r="16" spans="1:26" ht="15.75" customHeight="1" x14ac:dyDescent="0.15">
      <c r="A16" s="44"/>
      <c r="B16" s="44"/>
      <c r="C16" s="42"/>
      <c r="D16" s="43"/>
      <c r="E16" s="34"/>
      <c r="F16" s="34"/>
      <c r="G16" s="34"/>
      <c r="H16" s="34"/>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U2 Assignment Rubric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2018-07-12T16:52:11Z</dcterms:created>
  <dcterms:modified xsi:type="dcterms:W3CDTF">2019-03-13T03:21:53Z</dcterms:modified>
</cp:coreProperties>
</file>